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9" i="1"/>
  <c r="H18" i="1" l="1"/>
  <c r="H32" i="1"/>
  <c r="H24" i="1" l="1"/>
  <c r="H36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<sst xmlns="http://schemas.openxmlformats.org/spreadsheetml/2006/main" count="57" uniqueCount="34">
  <si>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</si>
  <si>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</si>
  <si>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</si>
  <si>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</si>
  <si>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</si>
  <si>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</si>
  <si>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</si>
  <si>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</si>
  <si>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</si>
  <si>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</si>
  <si>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</si>
  <si>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</si>
  <si>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</si>
  <si>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</si>
  <si>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</si>
  <si>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</si>
  <si>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</si>
  <si>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</si>
  <si>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</si>
  <si>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</si>
  <si>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</si>
  <si>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</si>
  <si>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</si>
  <si>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</si>
  <si>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</si>
  <si>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</si>
  <si>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</si>
  <si>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</si>
  <si>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</si>
  <si>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</si>
  <si>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02.12.2021.</t>
  </si>
  <si>
    <t xml:space="preserve">Primljena i neutrošena participacija od 02.12.2021. </t>
  </si>
  <si>
    <t>Primljena i neutrošena participacija od 02.12.2021.</t>
  </si>
  <si>
    <t xml:space="preserve">Dana 02.12.2021.godine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</si>
</sst>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2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44532</v>
      </c>
      <c r="H12" s="14">
        <v>3266333.46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44532</v>
      </c>
      <c r="H13" s="2">
        <f>H14+H30-H37-H51</f>
        <v>3099398.8899999997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44532</v>
      </c>
      <c r="H14" s="3">
        <f>H15+H16+H17+H18+H19+H20+H21+H22+H23+H24+H25+H26+H27+H29+H28</f>
        <v>2682980.0599999996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</f>
        <v>2608095.4299999992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</f>
        <v>52853.910000000033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</f>
        <v>22030.719999999994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44532</v>
      </c>
      <c r="H30" s="3">
        <f>H31+H32+H33+H34+H35+H36</f>
        <v>416418.82999999996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</f>
        <v>311980.82999999996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7347+1759-7347+11176+22041+7347+11176-42503+21730+5590+5590+15729+4553</f>
        <v>64188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44532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44532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44532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</f>
        <v>166934.56999999925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3266333.459999999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2021-12-03T06:56:34Z</dcterms:modified>
  <cp:category/>
  <cp:contentStatus/>
</cp:coreProperties>
</file>